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95" windowWidth="13395" windowHeight="6825"/>
  </bookViews>
  <sheets>
    <sheet name="Foglio4" sheetId="4" r:id="rId1"/>
  </sheets>
  <calcPr calcId="145621"/>
</workbook>
</file>

<file path=xl/calcChain.xml><?xml version="1.0" encoding="utf-8"?>
<calcChain xmlns="http://schemas.openxmlformats.org/spreadsheetml/2006/main">
  <c r="D15" i="4" l="1"/>
  <c r="C15" i="4"/>
  <c r="B15" i="4"/>
  <c r="B16" i="4" l="1"/>
  <c r="C16" i="4"/>
  <c r="D16" i="4"/>
  <c r="F15" i="4"/>
  <c r="F16" i="4" l="1"/>
</calcChain>
</file>

<file path=xl/sharedStrings.xml><?xml version="1.0" encoding="utf-8"?>
<sst xmlns="http://schemas.openxmlformats.org/spreadsheetml/2006/main" count="18" uniqueCount="12">
  <si>
    <t>Condomini con uso domestico</t>
  </si>
  <si>
    <t>Materia
gas naturale</t>
  </si>
  <si>
    <t>Oneri di sistema</t>
  </si>
  <si>
    <t>Ambito nord orientale</t>
  </si>
  <si>
    <t>1 aprile - 30 giugno 2017</t>
  </si>
  <si>
    <t>Quota energia (euro/smc)</t>
  </si>
  <si>
    <t>1 luglio - 30 settembre 2017</t>
  </si>
  <si>
    <t>consumo Smc/anno: da 80.001 a 200.000</t>
  </si>
  <si>
    <t>1 ottobre - 31 dicembre 2017</t>
  </si>
  <si>
    <t>1 gennaio - 31 marzo 2018</t>
  </si>
  <si>
    <t>Trasporto 
e gestione del contatore</t>
  </si>
  <si>
    <t>Costo 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</si>
</sst>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00"/>
    <numFmt numFmtId="168" formatCode="#,##0.000000"/>
    <numFmt numFmtId="169" formatCode="0.000000_ ;\-0.000000\ "/>
    <numFmt numFmtId="170" formatCode="#,##0.000000_ ;\-#,##0.000000\ "/>
    <numFmt numFmtId="171" formatCode="&quot;€&quot;\ #,##0.00"/>
    <numFmt numFmtId="172" formatCode="0.000000"/>
    <numFmt numFmtId="173" formatCode="_-* #,##0.00\ [$€-410]_-;\-* #,##0.00\ [$€-410]_-;_-* &quot;-&quot;??\ [$€-410]_-;_-@_-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68" fontId="0" fillId="0" borderId="0" xfId="0" applyNumberFormat="1"/>
    <xf numFmtId="169" fontId="0" fillId="0" borderId="0" xfId="0" applyNumberFormat="1"/>
    <xf numFmtId="0" fontId="0" fillId="0" borderId="0" xfId="0" applyFont="1"/>
    <xf numFmtId="168" fontId="0" fillId="0" borderId="0" xfId="0" applyNumberFormat="1" applyFont="1"/>
    <xf numFmtId="169" fontId="0" fillId="0" borderId="0" xfId="0" applyNumberFormat="1" applyFont="1"/>
    <xf numFmtId="0" fontId="2" fillId="3" borderId="7" xfId="0" applyFont="1" applyFill="1" applyBorder="1"/>
    <xf numFmtId="0" fontId="2" fillId="3" borderId="10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2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4" xfId="0" applyBorder="1"/>
    <xf numFmtId="169" fontId="0" fillId="3" borderId="0" xfId="0" applyNumberFormat="1" applyFill="1" applyBorder="1"/>
    <xf numFmtId="0" fontId="0" fillId="3" borderId="5" xfId="0" applyFill="1" applyBorder="1"/>
    <xf numFmtId="168" fontId="0" fillId="0" borderId="6" xfId="0" applyNumberFormat="1" applyBorder="1"/>
    <xf numFmtId="169" fontId="0" fillId="4" borderId="7" xfId="0" applyNumberFormat="1" applyFill="1" applyBorder="1"/>
    <xf numFmtId="170" fontId="0" fillId="4" borderId="8" xfId="0" applyNumberFormat="1" applyFill="1" applyBorder="1"/>
    <xf numFmtId="168" fontId="0" fillId="0" borderId="6" xfId="0" applyNumberFormat="1" applyFont="1" applyBorder="1"/>
    <xf numFmtId="0" fontId="0" fillId="2" borderId="4" xfId="0" applyFill="1" applyBorder="1"/>
    <xf numFmtId="0" fontId="0" fillId="3" borderId="0" xfId="0" applyFill="1" applyBorder="1"/>
    <xf numFmtId="168" fontId="0" fillId="0" borderId="4" xfId="0" applyNumberFormat="1" applyFont="1" applyBorder="1"/>
    <xf numFmtId="169" fontId="0" fillId="4" borderId="0" xfId="0" applyNumberFormat="1" applyFont="1" applyFill="1" applyBorder="1"/>
    <xf numFmtId="170" fontId="0" fillId="4" borderId="5" xfId="0" applyNumberFormat="1" applyFont="1" applyFill="1" applyBorder="1"/>
    <xf numFmtId="168" fontId="4" fillId="5" borderId="0" xfId="0" applyNumberFormat="1" applyFont="1" applyFill="1"/>
    <xf numFmtId="169" fontId="4" fillId="5" borderId="0" xfId="0" applyNumberFormat="1" applyFont="1" applyFill="1"/>
    <xf numFmtId="168" fontId="0" fillId="0" borderId="0" xfId="0" applyNumberFormat="1" applyAlignment="1">
      <alignment horizontal="center" vertical="center"/>
    </xf>
    <xf numFmtId="0" fontId="0" fillId="0" borderId="0" xfId="0" applyFill="1"/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8" fontId="0" fillId="0" borderId="0" xfId="0" applyNumberFormat="1" applyFill="1"/>
    <xf numFmtId="164" fontId="0" fillId="0" borderId="0" xfId="0" applyNumberFormat="1" applyFill="1"/>
    <xf numFmtId="164" fontId="2" fillId="0" borderId="0" xfId="0" applyNumberFormat="1" applyFont="1" applyFill="1"/>
    <xf numFmtId="168" fontId="4" fillId="0" borderId="0" xfId="0" applyNumberFormat="1" applyFont="1" applyFill="1"/>
    <xf numFmtId="171" fontId="3" fillId="0" borderId="0" xfId="0" applyNumberFormat="1" applyFont="1" applyFill="1"/>
    <xf numFmtId="172" fontId="1" fillId="0" borderId="0" xfId="0" applyNumberFormat="1" applyFont="1" applyFill="1"/>
    <xf numFmtId="173" fontId="0" fillId="0" borderId="0" xfId="0" applyNumberFormat="1" applyFill="1"/>
    <xf numFmtId="0" fontId="0" fillId="0" borderId="0" xfId="0" applyFill="1" applyAlignment="1">
      <alignment horizontal="right"/>
    </xf>
    <xf numFmtId="171" fontId="0" fillId="0" borderId="0" xfId="0" applyNumberForma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workbookViewId="0">
      <selection activeCell="K17" sqref="K17"/>
    </sheetView>
  </sheetViews>
  <sheetFormatPr defaultRowHeight="15" x14ac:dyDescent="0.25"/>
  <cols>
    <col min="1" max="1" width="36.7109375" bestFit="1" customWidth="1"/>
    <col min="2" max="4" width="23.28515625" customWidth="1"/>
    <col min="6" max="6" width="13.28515625" style="1" bestFit="1" customWidth="1"/>
    <col min="9" max="9" width="11" bestFit="1" customWidth="1"/>
  </cols>
  <sheetData>
    <row r="1" spans="1:17" s="11" customFormat="1" ht="30" x14ac:dyDescent="0.25">
      <c r="A1" s="8" t="s">
        <v>0</v>
      </c>
      <c r="B1" s="9" t="s">
        <v>1</v>
      </c>
      <c r="C1" s="10" t="s">
        <v>10</v>
      </c>
      <c r="D1" s="9" t="s">
        <v>2</v>
      </c>
      <c r="F1" s="30"/>
    </row>
    <row r="2" spans="1:17" x14ac:dyDescent="0.25">
      <c r="A2" s="12" t="s">
        <v>3</v>
      </c>
      <c r="B2" s="7"/>
      <c r="C2" s="6"/>
      <c r="D2" s="7"/>
    </row>
    <row r="3" spans="1:17" x14ac:dyDescent="0.25">
      <c r="A3" s="13" t="s">
        <v>4</v>
      </c>
      <c r="B3" s="14"/>
      <c r="C3" s="14"/>
      <c r="D3" s="15"/>
    </row>
    <row r="4" spans="1:17" x14ac:dyDescent="0.25">
      <c r="A4" s="16" t="s">
        <v>5</v>
      </c>
      <c r="B4" s="17"/>
      <c r="C4" s="17"/>
      <c r="D4" s="18"/>
    </row>
    <row r="5" spans="1:17" x14ac:dyDescent="0.25">
      <c r="A5" s="19" t="s">
        <v>7</v>
      </c>
      <c r="B5" s="20">
        <v>0.25853399999999999</v>
      </c>
      <c r="C5" s="20">
        <v>5.5583999999999995E-2</v>
      </c>
      <c r="D5" s="21">
        <v>2.2526999999999998E-2</v>
      </c>
      <c r="Q5" s="2"/>
    </row>
    <row r="6" spans="1:17" x14ac:dyDescent="0.25">
      <c r="A6" s="23" t="s">
        <v>6</v>
      </c>
      <c r="B6" s="24"/>
      <c r="C6" s="24"/>
      <c r="D6" s="18"/>
    </row>
    <row r="7" spans="1:17" x14ac:dyDescent="0.25">
      <c r="A7" s="16" t="s">
        <v>5</v>
      </c>
      <c r="B7" s="17"/>
      <c r="C7" s="17"/>
      <c r="D7" s="18"/>
    </row>
    <row r="8" spans="1:17" s="3" customFormat="1" x14ac:dyDescent="0.25">
      <c r="A8" s="25" t="s">
        <v>7</v>
      </c>
      <c r="B8" s="26">
        <v>0.233879</v>
      </c>
      <c r="C8" s="26">
        <v>6.1974999999999995E-2</v>
      </c>
      <c r="D8" s="27">
        <v>2.2526999999999998E-2</v>
      </c>
      <c r="F8" s="4"/>
      <c r="Q8" s="5"/>
    </row>
    <row r="9" spans="1:17" x14ac:dyDescent="0.25">
      <c r="A9" s="13" t="s">
        <v>8</v>
      </c>
      <c r="B9" s="14"/>
      <c r="C9" s="14"/>
      <c r="D9" s="15"/>
    </row>
    <row r="10" spans="1:17" x14ac:dyDescent="0.25">
      <c r="A10" s="16" t="s">
        <v>5</v>
      </c>
      <c r="B10" s="17"/>
      <c r="C10" s="17"/>
      <c r="D10" s="18"/>
    </row>
    <row r="11" spans="1:17" x14ac:dyDescent="0.25">
      <c r="A11" s="22" t="s">
        <v>7</v>
      </c>
      <c r="B11" s="20">
        <v>0.24483300000000002</v>
      </c>
      <c r="C11" s="20">
        <v>6.473000000000001E-2</v>
      </c>
      <c r="D11" s="21">
        <v>2.5596999999999998E-2</v>
      </c>
      <c r="Q11" s="2"/>
    </row>
    <row r="12" spans="1:17" x14ac:dyDescent="0.25">
      <c r="A12" s="23" t="s">
        <v>9</v>
      </c>
      <c r="B12" s="24"/>
      <c r="C12" s="24"/>
      <c r="D12" s="18"/>
    </row>
    <row r="13" spans="1:17" x14ac:dyDescent="0.25">
      <c r="A13" s="16" t="s">
        <v>5</v>
      </c>
      <c r="B13" s="17"/>
      <c r="C13" s="17"/>
      <c r="D13" s="18"/>
    </row>
    <row r="14" spans="1:17" x14ac:dyDescent="0.25">
      <c r="A14" s="22" t="s">
        <v>7</v>
      </c>
      <c r="B14" s="20">
        <v>0.27043100000000003</v>
      </c>
      <c r="C14" s="20">
        <v>6.7525000000000002E-2</v>
      </c>
      <c r="D14" s="21">
        <v>2.5596999999999998E-2</v>
      </c>
      <c r="Q14" s="2"/>
    </row>
    <row r="15" spans="1:17" x14ac:dyDescent="0.25">
      <c r="A15" s="28"/>
      <c r="B15" s="29">
        <f>SUM(B5:B14)</f>
        <v>1.0076770000000002</v>
      </c>
      <c r="C15" s="29">
        <f>SUM(C5:C14)</f>
        <v>0.24981400000000001</v>
      </c>
      <c r="D15" s="29">
        <f>SUM(D5:D14)</f>
        <v>9.6247999999999986E-2</v>
      </c>
      <c r="F15" s="28">
        <f>SUM(B15:E15)</f>
        <v>1.353739</v>
      </c>
      <c r="Q15" s="2"/>
    </row>
    <row r="16" spans="1:17" x14ac:dyDescent="0.25">
      <c r="A16" s="28" t="s">
        <v>11</v>
      </c>
      <c r="B16" s="29">
        <f>SUM(B15/4)</f>
        <v>0.25191925000000004</v>
      </c>
      <c r="C16" s="29">
        <f t="shared" ref="C16:D16" si="0">SUM(C15/4)</f>
        <v>6.2453500000000002E-2</v>
      </c>
      <c r="D16" s="29">
        <f t="shared" si="0"/>
        <v>2.4061999999999997E-2</v>
      </c>
      <c r="F16" s="28">
        <f>SUM(B16:E16)</f>
        <v>0.33843475000000001</v>
      </c>
      <c r="Q16" s="2"/>
    </row>
    <row r="17" spans="1:17" x14ac:dyDescent="0.25">
      <c r="A17" s="1"/>
      <c r="B17" s="2"/>
      <c r="Q17" s="2"/>
    </row>
    <row r="18" spans="1:17" x14ac:dyDescent="0.25">
      <c r="A18" s="1"/>
      <c r="B18" s="2"/>
      <c r="Q18" s="2"/>
    </row>
    <row r="19" spans="1:17" x14ac:dyDescent="0.25">
      <c r="A19" s="1"/>
      <c r="B19" s="2"/>
      <c r="Q19" s="2"/>
    </row>
    <row r="21" spans="1:17" s="31" customFormat="1" ht="14.25" customHeight="1" x14ac:dyDescent="0.25">
      <c r="B21" s="32"/>
      <c r="C21" s="33"/>
      <c r="D21" s="33"/>
      <c r="F21" s="34"/>
    </row>
    <row r="22" spans="1:17" s="31" customFormat="1" ht="14.25" customHeight="1" x14ac:dyDescent="0.25">
      <c r="B22" s="35"/>
      <c r="C22" s="36"/>
      <c r="D22" s="37"/>
      <c r="F22" s="38"/>
    </row>
    <row r="23" spans="1:17" s="31" customFormat="1" ht="14.25" customHeight="1" x14ac:dyDescent="0.25">
      <c r="D23" s="39"/>
      <c r="F23" s="40"/>
    </row>
    <row r="24" spans="1:17" s="31" customFormat="1" ht="14.25" customHeight="1" x14ac:dyDescent="0.25">
      <c r="D24" s="41"/>
      <c r="F24" s="42"/>
    </row>
    <row r="25" spans="1:17" s="31" customFormat="1" ht="14.25" customHeight="1" x14ac:dyDescent="0.25">
      <c r="F25" s="3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  Ghezzo</dc:creator>
  <cp:lastModifiedBy>Carlofelice Sorice</cp:lastModifiedBy>
  <dcterms:created xsi:type="dcterms:W3CDTF">2019-08-15T11:05:50Z</dcterms:created>
  <dcterms:modified xsi:type="dcterms:W3CDTF">2019-08-19T08:27:28Z</dcterms:modified>
</cp:coreProperties>
</file>