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fa\Dropbox\LISCIO - GUIDOTTI\03_UTILITA' LAVORO\FOGLI DI CALCOLO\"/>
    </mc:Choice>
  </mc:AlternateContent>
  <xr:revisionPtr revIDLastSave="0" documentId="13_ncr:1_{5346ACB4-C198-4EB1-A7C4-1D323223D300}" xr6:coauthVersionLast="47" xr6:coauthVersionMax="47" xr10:uidLastSave="{00000000-0000-0000-0000-000000000000}"/>
  <bookViews>
    <workbookView xWindow="-120" yWindow="-120" windowWidth="29040" windowHeight="15720" xr2:uid="{5A865AC1-ACA5-4D23-A2A2-CFD8BE492BBA}"/>
  </bookViews>
  <sheets>
    <sheet name="Foglio1" sheetId="1" r:id="rId1"/>
    <sheet name="Foglio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  <c r="C13" i="1" s="1"/>
  <c r="C7" i="1"/>
  <c r="D24" i="1" l="1"/>
</calcChain>
</file>

<file path=xl/sharedStrings.xml><?xml version="1.0" encoding="utf-8"?>
<sst xmlns="http://schemas.openxmlformats.org/spreadsheetml/2006/main" count="66" uniqueCount="22">
  <si>
    <t>(inserire i dati nelle celle di colore giallo)</t>
  </si>
  <si>
    <t>SOLAIO DEL SOTTOTETTO</t>
  </si>
  <si>
    <t>Trasmittanza solaio</t>
  </si>
  <si>
    <t>U</t>
  </si>
  <si>
    <t>W/mqK</t>
  </si>
  <si>
    <t>Superficie disperdente</t>
  </si>
  <si>
    <t>S</t>
  </si>
  <si>
    <t>mq</t>
  </si>
  <si>
    <t>Temperatura locale riscaldato</t>
  </si>
  <si>
    <t>°C</t>
  </si>
  <si>
    <t>Coefficiente scambio termico</t>
  </si>
  <si>
    <t>Hint</t>
  </si>
  <si>
    <t>W/°C</t>
  </si>
  <si>
    <t>FALDA/TETTO</t>
  </si>
  <si>
    <t>Trasmittanza falda/tetto</t>
  </si>
  <si>
    <t>coefficiente maggiorazione pendenza falda</t>
  </si>
  <si>
    <t>Temperatura esterna</t>
  </si>
  <si>
    <t>NOTA: il termine “b” è il valore indicato come btr</t>
  </si>
  <si>
    <t xml:space="preserve">TEMPERATURA SOTTOTETTO NON RISCALDATO   </t>
  </si>
  <si>
    <t>n.b. Il presente calcolo è approssimato in quanto non tiene conto degli eventuali timpani laterali</t>
  </si>
  <si>
    <t xml:space="preserve">TEMPERATURA SOTTOTETTO NON RISCALDATO
</t>
  </si>
  <si>
    <t>TEMPERATURA SOTTOTETTO NON RISCALDATO
A cura del Per.Ind. Stefano Lisciandrello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</si>
</sst>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3"/>
      <color rgb="FFFF333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rgb="FFFFFF99"/>
        <bgColor rgb="FFFFFF99"/>
      </patternFill>
    </fill>
    <fill>
      <patternFill patternType="solid">
        <fgColor rgb="FF00CCFF"/>
        <bgColor rgb="FF00CCFF"/>
      </patternFill>
    </fill>
    <fill>
      <patternFill patternType="solid">
        <fgColor rgb="FF009900"/>
        <bgColor rgb="FF009900"/>
      </patternFill>
    </fill>
    <fill>
      <patternFill patternType="solid">
        <fgColor rgb="FF99FFFF"/>
        <bgColor rgb="FF99FFFF"/>
      </patternFill>
    </fill>
    <fill>
      <patternFill patternType="solid">
        <fgColor rgb="FFE6E6FF"/>
        <bgColor rgb="FFE6E6FF"/>
      </patternFill>
    </fill>
    <fill>
      <patternFill patternType="solid">
        <fgColor rgb="FFCFE7F5"/>
        <bgColor rgb="FFCFE7F5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9" fontId="3" fillId="3" borderId="0" xfId="0" applyNumberFormat="1" applyFont="1" applyFill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2" fontId="3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right" vertical="center"/>
    </xf>
    <xf numFmtId="2" fontId="5" fillId="8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277906</xdr:colOff>
      <xdr:row>14</xdr:row>
      <xdr:rowOff>8965</xdr:rowOff>
    </xdr:from>
    <xdr:to>
      <xdr:col>3</xdr:col>
      <xdr:colOff>926474</xdr:colOff>
      <xdr:row>18</xdr:row>
      <xdr:rowOff>90732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DE91E4BA-E9B8-423F-8B76-65CA8A755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7906" y="3092824"/>
          <a:ext cx="4960592" cy="7989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F8173-2689-4869-91BC-BACA82A2F781}">
  <dimension ref="A1:I28"/>
  <sheetViews>
    <sheetView tabSelected="1" zoomScale="85" zoomScaleNormal="85" workbookViewId="0">
      <selection activeCell="H25" sqref="H25"/>
    </sheetView>
  </sheetViews>
  <sheetFormatPr defaultRowHeight="15" x14ac:dyDescent="0.25"/>
  <cols>
    <col min="1" max="1" width="31.140625" customWidth="1"/>
    <col min="2" max="2" width="12.5703125" style="5" customWidth="1"/>
    <col min="3" max="3" width="19.28515625" style="6" customWidth="1"/>
    <col min="4" max="4" width="16.28515625" style="5" customWidth="1"/>
    <col min="5" max="5" width="11.85546875" customWidth="1"/>
    <col min="6" max="6" width="23.7109375" customWidth="1"/>
  </cols>
  <sheetData>
    <row r="1" spans="1:9" ht="44.45" customHeight="1" x14ac:dyDescent="0.25">
      <c r="A1" s="13" t="s">
        <v>20</v>
      </c>
      <c r="B1" s="14"/>
      <c r="C1" s="14"/>
      <c r="D1" s="14"/>
    </row>
    <row r="2" spans="1:9" x14ac:dyDescent="0.25">
      <c r="A2" s="15" t="s">
        <v>0</v>
      </c>
      <c r="B2" s="15"/>
      <c r="C2" s="15"/>
      <c r="D2" s="15"/>
    </row>
    <row r="3" spans="1:9" x14ac:dyDescent="0.25">
      <c r="A3" s="16" t="s">
        <v>1</v>
      </c>
      <c r="B3" s="16"/>
      <c r="C3" s="16"/>
      <c r="D3" s="16"/>
    </row>
    <row r="4" spans="1:9" ht="24.6" customHeight="1" x14ac:dyDescent="0.25">
      <c r="A4" s="1" t="s">
        <v>2</v>
      </c>
      <c r="B4" s="2" t="s">
        <v>3</v>
      </c>
      <c r="C4" s="3">
        <v>1.7</v>
      </c>
      <c r="D4" s="2" t="s">
        <v>4</v>
      </c>
    </row>
    <row r="5" spans="1:9" ht="24.6" customHeight="1" x14ac:dyDescent="0.25">
      <c r="A5" s="1" t="s">
        <v>5</v>
      </c>
      <c r="B5" s="2" t="s">
        <v>6</v>
      </c>
      <c r="C5" s="3">
        <v>1</v>
      </c>
      <c r="D5" s="4" t="s">
        <v>7</v>
      </c>
    </row>
    <row r="6" spans="1:9" ht="24.6" customHeight="1" x14ac:dyDescent="0.25">
      <c r="A6" s="1" t="s">
        <v>8</v>
      </c>
      <c r="B6" s="4" t="s">
        <v>9</v>
      </c>
      <c r="C6" s="3">
        <v>20</v>
      </c>
      <c r="D6" s="4" t="s">
        <v>9</v>
      </c>
    </row>
    <row r="7" spans="1:9" ht="24.6" customHeight="1" x14ac:dyDescent="0.25">
      <c r="A7" s="1" t="s">
        <v>10</v>
      </c>
      <c r="B7" s="4" t="s">
        <v>11</v>
      </c>
      <c r="C7" s="11">
        <f>C4*C5</f>
        <v>1.7</v>
      </c>
      <c r="D7" s="4" t="s">
        <v>12</v>
      </c>
    </row>
    <row r="8" spans="1:9" ht="13.15" customHeight="1" x14ac:dyDescent="0.25"/>
    <row r="9" spans="1:9" ht="24.6" customHeight="1" x14ac:dyDescent="0.25">
      <c r="A9" s="17" t="s">
        <v>13</v>
      </c>
      <c r="B9" s="17"/>
      <c r="C9" s="17"/>
      <c r="D9" s="17"/>
    </row>
    <row r="10" spans="1:9" ht="24.6" customHeight="1" x14ac:dyDescent="0.25">
      <c r="A10" s="1" t="s">
        <v>14</v>
      </c>
      <c r="B10" s="2" t="s">
        <v>3</v>
      </c>
      <c r="C10" s="3">
        <v>0.19</v>
      </c>
      <c r="D10" s="2" t="s">
        <v>4</v>
      </c>
    </row>
    <row r="11" spans="1:9" ht="24.6" customHeight="1" x14ac:dyDescent="0.25">
      <c r="A11" s="1" t="s">
        <v>5</v>
      </c>
      <c r="B11" s="2" t="s">
        <v>6</v>
      </c>
      <c r="C11" s="7">
        <f>C5+(C5*E11)</f>
        <v>1.08</v>
      </c>
      <c r="D11" s="4" t="s">
        <v>7</v>
      </c>
      <c r="E11" s="8">
        <v>0.08</v>
      </c>
      <c r="F11" s="12" t="s">
        <v>15</v>
      </c>
      <c r="G11" s="12"/>
      <c r="H11" s="12"/>
      <c r="I11" s="12"/>
    </row>
    <row r="12" spans="1:9" ht="24.6" customHeight="1" x14ac:dyDescent="0.25">
      <c r="A12" s="1" t="s">
        <v>16</v>
      </c>
      <c r="B12" s="4" t="s">
        <v>9</v>
      </c>
      <c r="C12" s="3">
        <v>-5</v>
      </c>
      <c r="D12" s="4" t="s">
        <v>9</v>
      </c>
    </row>
    <row r="13" spans="1:9" ht="24.6" customHeight="1" x14ac:dyDescent="0.25">
      <c r="A13" s="1" t="s">
        <v>10</v>
      </c>
      <c r="B13" s="4" t="s">
        <v>11</v>
      </c>
      <c r="C13" s="11">
        <f>C10*C11</f>
        <v>0.20520000000000002</v>
      </c>
      <c r="D13" s="4" t="s">
        <v>12</v>
      </c>
    </row>
    <row r="21" spans="1:5" x14ac:dyDescent="0.25">
      <c r="A21" t="s">
        <v>17</v>
      </c>
    </row>
    <row r="24" spans="1:5" x14ac:dyDescent="0.25">
      <c r="A24" s="18" t="s">
        <v>18</v>
      </c>
      <c r="B24" s="18"/>
      <c r="C24" s="18"/>
      <c r="D24" s="19">
        <f>(C7*C6+C12*C13)/(C7+C13)</f>
        <v>17.307369305059833</v>
      </c>
    </row>
    <row r="25" spans="1:5" x14ac:dyDescent="0.25">
      <c r="A25" s="18"/>
      <c r="B25" s="18"/>
      <c r="C25" s="18"/>
      <c r="D25" s="19"/>
      <c r="E25" s="10" t="s">
        <v>9</v>
      </c>
    </row>
    <row r="26" spans="1:5" x14ac:dyDescent="0.25">
      <c r="A26" s="18"/>
      <c r="B26" s="18"/>
      <c r="C26" s="18"/>
      <c r="D26" s="19"/>
    </row>
    <row r="28" spans="1:5" x14ac:dyDescent="0.25">
      <c r="A28" t="s">
        <v>19</v>
      </c>
    </row>
  </sheetData>
  <mergeCells count="7">
    <mergeCell ref="A24:C26"/>
    <mergeCell ref="D24:D26"/>
    <mergeCell ref="F11:I11"/>
    <mergeCell ref="A1:D1"/>
    <mergeCell ref="A2:D2"/>
    <mergeCell ref="A3:D3"/>
    <mergeCell ref="A9:D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E5481-9C31-4491-82B2-E1A0DDF77A01}">
  <dimension ref="A1:F28"/>
  <sheetViews>
    <sheetView workbookViewId="0">
      <selection sqref="A1:F28"/>
    </sheetView>
  </sheetViews>
  <sheetFormatPr defaultRowHeight="15" x14ac:dyDescent="0.25"/>
  <sheetData>
    <row r="1" spans="1:6" ht="180" x14ac:dyDescent="0.25">
      <c r="A1" s="9" t="s">
        <v>21</v>
      </c>
    </row>
    <row r="2" spans="1:6" x14ac:dyDescent="0.25">
      <c r="A2" t="s">
        <v>0</v>
      </c>
    </row>
    <row r="3" spans="1:6" x14ac:dyDescent="0.25">
      <c r="A3" t="s">
        <v>1</v>
      </c>
    </row>
    <row r="4" spans="1:6" x14ac:dyDescent="0.25">
      <c r="A4" t="s">
        <v>2</v>
      </c>
      <c r="B4" t="s">
        <v>3</v>
      </c>
      <c r="C4">
        <v>1.8</v>
      </c>
      <c r="D4" t="s">
        <v>4</v>
      </c>
    </row>
    <row r="5" spans="1:6" x14ac:dyDescent="0.25">
      <c r="A5" t="s">
        <v>5</v>
      </c>
      <c r="B5" t="s">
        <v>6</v>
      </c>
      <c r="C5">
        <v>1</v>
      </c>
      <c r="D5" t="s">
        <v>7</v>
      </c>
    </row>
    <row r="6" spans="1:6" x14ac:dyDescent="0.25">
      <c r="A6" t="s">
        <v>8</v>
      </c>
      <c r="B6" t="s">
        <v>9</v>
      </c>
      <c r="C6">
        <v>20</v>
      </c>
      <c r="D6" t="s">
        <v>9</v>
      </c>
    </row>
    <row r="7" spans="1:6" x14ac:dyDescent="0.25">
      <c r="A7" t="s">
        <v>10</v>
      </c>
      <c r="B7" t="s">
        <v>11</v>
      </c>
      <c r="C7">
        <v>1.8</v>
      </c>
      <c r="D7" t="s">
        <v>12</v>
      </c>
    </row>
    <row r="9" spans="1:6" x14ac:dyDescent="0.25">
      <c r="A9" t="s">
        <v>13</v>
      </c>
    </row>
    <row r="10" spans="1:6" x14ac:dyDescent="0.25">
      <c r="A10" t="s">
        <v>14</v>
      </c>
      <c r="B10" t="s">
        <v>3</v>
      </c>
      <c r="C10">
        <v>1.8</v>
      </c>
      <c r="D10" t="s">
        <v>4</v>
      </c>
    </row>
    <row r="11" spans="1:6" x14ac:dyDescent="0.25">
      <c r="A11" t="s">
        <v>5</v>
      </c>
      <c r="B11" t="s">
        <v>6</v>
      </c>
      <c r="C11">
        <v>1.08</v>
      </c>
      <c r="D11" t="s">
        <v>7</v>
      </c>
      <c r="E11">
        <v>0.08</v>
      </c>
      <c r="F11" t="s">
        <v>15</v>
      </c>
    </row>
    <row r="12" spans="1:6" x14ac:dyDescent="0.25">
      <c r="A12" t="s">
        <v>16</v>
      </c>
      <c r="B12" t="s">
        <v>9</v>
      </c>
      <c r="C12">
        <v>-5</v>
      </c>
      <c r="D12" t="s">
        <v>9</v>
      </c>
    </row>
    <row r="13" spans="1:6" x14ac:dyDescent="0.25">
      <c r="A13" t="s">
        <v>10</v>
      </c>
      <c r="B13" t="s">
        <v>11</v>
      </c>
      <c r="C13">
        <v>1.944</v>
      </c>
      <c r="D13" t="s">
        <v>12</v>
      </c>
    </row>
    <row r="21" spans="1:5" x14ac:dyDescent="0.25">
      <c r="A21" t="s">
        <v>17</v>
      </c>
    </row>
    <row r="24" spans="1:5" x14ac:dyDescent="0.25">
      <c r="A24" t="s">
        <v>18</v>
      </c>
      <c r="D24">
        <v>7.0192307692307701</v>
      </c>
    </row>
    <row r="25" spans="1:5" x14ac:dyDescent="0.25">
      <c r="E25" t="s">
        <v>9</v>
      </c>
    </row>
    <row r="28" spans="1:5" x14ac:dyDescent="0.25">
      <c r="A2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Stefano Lisciandrello</dc:creator>
  <cp:lastModifiedBy>Stefano Lisciandrello</cp:lastModifiedBy>
  <dcterms:created xsi:type="dcterms:W3CDTF">2021-03-04T15:01:28Z</dcterms:created>
  <dcterms:modified xsi:type="dcterms:W3CDTF">2022-02-03T08:57:12Z</dcterms:modified>
</cp:coreProperties>
</file>